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\\192.168.1.223\data_skupina\Administrace VZ\2025\MŠ Bezručova - cenové nabídky\Smlouva o dílo\"/>
    </mc:Choice>
  </mc:AlternateContent>
  <xr:revisionPtr revIDLastSave="0" documentId="8_{BAA6EB61-2882-40A6-BE8D-5C6B27F94D70}" xr6:coauthVersionLast="36" xr6:coauthVersionMax="36" xr10:uidLastSave="{00000000-0000-0000-0000-000000000000}"/>
  <bookViews>
    <workbookView xWindow="0" yWindow="0" windowWidth="28800" windowHeight="12105" tabRatio="500" xr2:uid="{00000000-000D-0000-FFFF-FFFF00000000}"/>
  </bookViews>
  <sheets>
    <sheet name="Rozšíření EZS o EPH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6" i="1" l="1"/>
  <c r="G14" i="1"/>
  <c r="G13" i="1"/>
  <c r="G12" i="1"/>
  <c r="G10" i="1"/>
  <c r="G9" i="1"/>
  <c r="G7" i="1"/>
  <c r="G17" i="1" l="1"/>
</calcChain>
</file>

<file path=xl/sharedStrings.xml><?xml version="1.0" encoding="utf-8"?>
<sst xmlns="http://schemas.openxmlformats.org/spreadsheetml/2006/main" count="35" uniqueCount="29">
  <si>
    <t>MŠ Bezručova</t>
  </si>
  <si>
    <t>Rozšíření EZS o EPH</t>
  </si>
  <si>
    <t>Kód</t>
  </si>
  <si>
    <t>Popis technologie</t>
  </si>
  <si>
    <t>jedn.</t>
  </si>
  <si>
    <t>počet</t>
  </si>
  <si>
    <t>jedn. cena</t>
  </si>
  <si>
    <t xml:space="preserve">cena celkem </t>
  </si>
  <si>
    <t>Systémová část (nezbytné součásti systému)</t>
  </si>
  <si>
    <t>RX</t>
  </si>
  <si>
    <t>Bezdrátový přijímač na frekvenci 866MHz, pro napojení bezdrátových prvků a ovladačů</t>
  </si>
  <si>
    <t>ks</t>
  </si>
  <si>
    <t>Signalizační prvky</t>
  </si>
  <si>
    <t>SIR-IN</t>
  </si>
  <si>
    <t>Vnitřní nezálohovaná poplachová siréna, 12V</t>
  </si>
  <si>
    <t>SIR-OUT</t>
  </si>
  <si>
    <t>Venkovní zálohovaná poplachová siréna, poplachový xenonový majáček</t>
  </si>
  <si>
    <t>Senzory</t>
  </si>
  <si>
    <t>PIR BUS</t>
  </si>
  <si>
    <t>Drátový pohybový senzor, sběrnicové provedení</t>
  </si>
  <si>
    <t>HEAT</t>
  </si>
  <si>
    <t>Drátový teplotní senzor, hlídání vysoké teploty 57°C, 12V napájení, NC/NO výstup, hystereze 6.7°C/min.</t>
  </si>
  <si>
    <t>UKW SMOKE</t>
  </si>
  <si>
    <t>Bezdrátový kouřový senzor, napájení 3V baterií, životnost baterie cca 12-18 měsíců, integrované piezo a signalizační LED</t>
  </si>
  <si>
    <t>Montážní materiál</t>
  </si>
  <si>
    <t>MONT</t>
  </si>
  <si>
    <t>Montážní a pomocný materiál (kabely, konektory, vkládací lišty, spojovací materiál, apod.)</t>
  </si>
  <si>
    <t>CELKEM</t>
  </si>
  <si>
    <t>Celkovou částku účastník převede do položky 742 elektroinstalace do celkového položkového rozpočtu.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</si>
</sst>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;[Red]\-#,##0.00&quot; Kč&quot;"/>
    <numFmt numFmtId="165" formatCode="#,##0&quot; Kč&quot;;[Red]\-#,##0&quot; Kč&quot;"/>
  </numFmts>
  <fonts count="3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rgb="FFFFFFCC"/>
      </patternFill>
    </fill>
    <fill>
      <patternFill patternType="solid">
        <fgColor theme="5" tint="0.59987182226020086"/>
        <bgColor rgb="FFE7E6E6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3" borderId="1" xfId="0" applyNumberFormat="1" applyFill="1" applyBorder="1"/>
    <xf numFmtId="165" fontId="0" fillId="0" borderId="1" xfId="0" applyNumberFormat="1" applyBorder="1"/>
    <xf numFmtId="0" fontId="0" fillId="4" borderId="1" xfId="0" applyFill="1" applyBorder="1" applyAlignment="1">
      <alignment horizontal="center"/>
    </xf>
    <xf numFmtId="165" fontId="1" fillId="4" borderId="1" xfId="0" applyNumberFormat="1" applyFont="1" applyFill="1" applyBorder="1"/>
    <xf numFmtId="0" fontId="0" fillId="0" borderId="0" xfId="0" applyAlignment="1">
      <alignment horizontal="center"/>
    </xf>
    <xf numFmtId="0" fontId="2" fillId="0" borderId="0" xfId="0" applyFont="1"/>
    <xf numFmtId="165" fontId="0" fillId="0" borderId="0" xfId="0" applyNumberFormat="1"/>
    <xf numFmtId="0" fontId="0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center" wrapText="1"/>
    </xf>
    <xf numFmtId="164" fontId="0" fillId="3" borderId="1" xfId="0" applyNumberFormat="1" applyFill="1" applyBorder="1" applyAlignment="1">
      <alignment wrapText="1"/>
    </xf>
    <xf numFmtId="165" fontId="0" fillId="0" borderId="1" xfId="0" applyNumberFormat="1" applyBorder="1" applyAlignment="1">
      <alignment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0"/>
  <sheetViews>
    <sheetView tabSelected="1" zoomScaleNormal="100" workbookViewId="0">
      <selection activeCell="A14" sqref="A14:XFD14"/>
    </sheetView>
  </sheetViews>
  <sheetFormatPr defaultColWidth="8.7109375" defaultRowHeight="15" x14ac:dyDescent="0.25"/>
  <cols>
    <col min="1" max="1" width="3.7109375" customWidth="1"/>
    <col min="2" max="2" width="12.28515625" customWidth="1"/>
    <col min="3" max="3" width="76" customWidth="1"/>
    <col min="4" max="4" width="5.5703125" customWidth="1"/>
    <col min="5" max="5" width="6" customWidth="1"/>
    <col min="6" max="6" width="14.42578125" customWidth="1"/>
    <col min="7" max="7" width="12.42578125" customWidth="1"/>
  </cols>
  <sheetData>
    <row r="2" spans="1:7" x14ac:dyDescent="0.25">
      <c r="A2" s="1"/>
      <c r="B2" s="1" t="s">
        <v>0</v>
      </c>
    </row>
    <row r="3" spans="1:7" x14ac:dyDescent="0.25">
      <c r="A3" s="1"/>
      <c r="B3" s="1" t="s">
        <v>1</v>
      </c>
    </row>
    <row r="4" spans="1:7" x14ac:dyDescent="0.25">
      <c r="A4" s="1"/>
      <c r="B4" s="1"/>
    </row>
    <row r="5" spans="1:7" x14ac:dyDescent="0.25">
      <c r="A5" s="2"/>
      <c r="B5" s="3" t="s">
        <v>2</v>
      </c>
      <c r="C5" s="3" t="s">
        <v>3</v>
      </c>
      <c r="D5" s="3" t="s">
        <v>4</v>
      </c>
      <c r="E5" s="4" t="s">
        <v>5</v>
      </c>
      <c r="F5" s="4" t="s">
        <v>6</v>
      </c>
      <c r="G5" s="4" t="s">
        <v>7</v>
      </c>
    </row>
    <row r="6" spans="1:7" x14ac:dyDescent="0.25">
      <c r="A6" s="13" t="s">
        <v>8</v>
      </c>
      <c r="B6" s="13"/>
      <c r="C6" s="13"/>
      <c r="D6" s="13"/>
      <c r="E6" s="13"/>
      <c r="F6" s="13"/>
      <c r="G6" s="13"/>
    </row>
    <row r="7" spans="1:7" x14ac:dyDescent="0.25">
      <c r="A7" s="2">
        <v>1</v>
      </c>
      <c r="B7" s="2" t="s">
        <v>9</v>
      </c>
      <c r="C7" s="2" t="s">
        <v>10</v>
      </c>
      <c r="D7" s="5" t="s">
        <v>11</v>
      </c>
      <c r="E7" s="5">
        <v>4</v>
      </c>
      <c r="F7" s="6">
        <v>4850</v>
      </c>
      <c r="G7" s="7">
        <f>E7*F7</f>
        <v>19400</v>
      </c>
    </row>
    <row r="8" spans="1:7" x14ac:dyDescent="0.25">
      <c r="A8" s="13" t="s">
        <v>12</v>
      </c>
      <c r="B8" s="13"/>
      <c r="C8" s="13"/>
      <c r="D8" s="13"/>
      <c r="E8" s="13"/>
      <c r="F8" s="13"/>
      <c r="G8" s="13"/>
    </row>
    <row r="9" spans="1:7" x14ac:dyDescent="0.25">
      <c r="A9" s="2">
        <v>2</v>
      </c>
      <c r="B9" s="2" t="s">
        <v>13</v>
      </c>
      <c r="C9" s="2" t="s">
        <v>14</v>
      </c>
      <c r="D9" s="5" t="s">
        <v>11</v>
      </c>
      <c r="E9" s="5">
        <v>3</v>
      </c>
      <c r="F9" s="6">
        <v>650</v>
      </c>
      <c r="G9" s="7">
        <f>E9*F9</f>
        <v>1950</v>
      </c>
    </row>
    <row r="10" spans="1:7" x14ac:dyDescent="0.25">
      <c r="A10" s="2">
        <v>3</v>
      </c>
      <c r="B10" s="2" t="s">
        <v>15</v>
      </c>
      <c r="C10" s="2" t="s">
        <v>16</v>
      </c>
      <c r="D10" s="5" t="s">
        <v>11</v>
      </c>
      <c r="E10" s="5">
        <v>1</v>
      </c>
      <c r="F10" s="6">
        <v>1190</v>
      </c>
      <c r="G10" s="7">
        <f>E10*F10</f>
        <v>1190</v>
      </c>
    </row>
    <row r="11" spans="1:7" x14ac:dyDescent="0.25">
      <c r="A11" s="13" t="s">
        <v>17</v>
      </c>
      <c r="B11" s="13"/>
      <c r="C11" s="13"/>
      <c r="D11" s="13"/>
      <c r="E11" s="13"/>
      <c r="F11" s="13"/>
      <c r="G11" s="13"/>
    </row>
    <row r="12" spans="1:7" x14ac:dyDescent="0.25">
      <c r="A12" s="2">
        <v>4</v>
      </c>
      <c r="B12" s="2" t="s">
        <v>18</v>
      </c>
      <c r="C12" s="2" t="s">
        <v>19</v>
      </c>
      <c r="D12" s="5" t="s">
        <v>11</v>
      </c>
      <c r="E12" s="8">
        <v>8</v>
      </c>
      <c r="F12" s="6">
        <v>1120</v>
      </c>
      <c r="G12" s="7">
        <f>E12*F12</f>
        <v>8960</v>
      </c>
    </row>
    <row r="13" spans="1:7" s="19" customFormat="1" ht="30" x14ac:dyDescent="0.25">
      <c r="A13" s="15">
        <v>5</v>
      </c>
      <c r="B13" s="15" t="s">
        <v>20</v>
      </c>
      <c r="C13" s="15" t="s">
        <v>21</v>
      </c>
      <c r="D13" s="16" t="s">
        <v>11</v>
      </c>
      <c r="E13" s="16">
        <v>2</v>
      </c>
      <c r="F13" s="17">
        <v>890</v>
      </c>
      <c r="G13" s="18">
        <f>E13*F13</f>
        <v>1780</v>
      </c>
    </row>
    <row r="14" spans="1:7" s="19" customFormat="1" ht="30" x14ac:dyDescent="0.25">
      <c r="A14" s="15">
        <v>6</v>
      </c>
      <c r="B14" s="15" t="s">
        <v>22</v>
      </c>
      <c r="C14" s="15" t="s">
        <v>23</v>
      </c>
      <c r="D14" s="16" t="s">
        <v>11</v>
      </c>
      <c r="E14" s="16">
        <v>41</v>
      </c>
      <c r="F14" s="17">
        <v>2850</v>
      </c>
      <c r="G14" s="18">
        <f>E14*F14</f>
        <v>116850</v>
      </c>
    </row>
    <row r="15" spans="1:7" x14ac:dyDescent="0.25">
      <c r="A15" s="13" t="s">
        <v>24</v>
      </c>
      <c r="B15" s="13"/>
      <c r="C15" s="13"/>
      <c r="D15" s="13"/>
      <c r="E15" s="13"/>
      <c r="F15" s="13"/>
      <c r="G15" s="13"/>
    </row>
    <row r="16" spans="1:7" x14ac:dyDescent="0.25">
      <c r="A16" s="2">
        <v>7</v>
      </c>
      <c r="B16" s="2" t="s">
        <v>25</v>
      </c>
      <c r="C16" s="2" t="s">
        <v>26</v>
      </c>
      <c r="D16" s="5" t="s">
        <v>11</v>
      </c>
      <c r="E16" s="5">
        <v>1</v>
      </c>
      <c r="F16" s="6">
        <v>8000</v>
      </c>
      <c r="G16" s="7">
        <f>F16*E16</f>
        <v>8000</v>
      </c>
    </row>
    <row r="17" spans="1:7" x14ac:dyDescent="0.25">
      <c r="A17" s="14" t="s">
        <v>27</v>
      </c>
      <c r="B17" s="14"/>
      <c r="C17" s="14"/>
      <c r="D17" s="14"/>
      <c r="E17" s="14"/>
      <c r="F17" s="14"/>
      <c r="G17" s="9">
        <f>SUM(G7:G16)</f>
        <v>158130</v>
      </c>
    </row>
    <row r="18" spans="1:7" x14ac:dyDescent="0.25">
      <c r="D18" s="10"/>
    </row>
    <row r="19" spans="1:7" x14ac:dyDescent="0.25">
      <c r="B19" s="11" t="s">
        <v>28</v>
      </c>
    </row>
    <row r="20" spans="1:7" x14ac:dyDescent="0.25">
      <c r="G20" s="12"/>
    </row>
  </sheetData>
  <mergeCells count="5">
    <mergeCell ref="A6:G6"/>
    <mergeCell ref="A8:G8"/>
    <mergeCell ref="A11:G11"/>
    <mergeCell ref="A15:G15"/>
    <mergeCell ref="A17:F17"/>
  </mergeCells>
  <pageMargins left="0.25" right="0.25" top="0.75" bottom="0.75" header="0.3" footer="0.3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Rozšíření EZS o EPH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Jiří Písačka</dc:creator>
  <dc:description/>
  <cp:lastModifiedBy>Pavlína Tůmová</cp:lastModifiedBy>
  <cp:revision>2</cp:revision>
  <cp:lastPrinted>2025-09-03T14:25:36Z</cp:lastPrinted>
  <dcterms:created xsi:type="dcterms:W3CDTF">2025-01-16T12:09:16Z</dcterms:created>
  <dcterms:modified xsi:type="dcterms:W3CDTF">2025-09-03T14:25:59Z</dcterms:modified>
  <dc:language>cs-CZ</dc:language>
</cp:coreProperties>
</file>